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865" windowHeight="8730" activeTab="0"/>
  </bookViews>
  <sheets>
    <sheet name="Ene 06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<sst xmlns="http://schemas.openxmlformats.org/spreadsheetml/2006/main" count="130" uniqueCount="63">
  <si>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MARCA</t>
  </si>
  <si>
    <t>SumaDeCANTIDAD</t>
  </si>
  <si>
    <t>ANIO_MES</t>
  </si>
  <si>
    <t>VOLKSWAGEN</t>
  </si>
  <si>
    <t>FORD</t>
  </si>
  <si>
    <t>CHEVROLET</t>
  </si>
  <si>
    <t>PEUGEOT</t>
  </si>
  <si>
    <t>FIAT</t>
  </si>
  <si>
    <t>RENAULT</t>
  </si>
  <si>
    <t>CITROEN</t>
  </si>
  <si>
    <t>TOYOTA</t>
  </si>
  <si>
    <t>MERCEDES BENZ</t>
  </si>
  <si>
    <t>HONDA</t>
  </si>
  <si>
    <t>SUZUKI</t>
  </si>
  <si>
    <t>IVECO</t>
  </si>
  <si>
    <t>INFORME NRO 1</t>
  </si>
  <si>
    <t>REPORTE DEL MERCADO AUTOMOTOR</t>
  </si>
  <si>
    <t>ARGENTINA</t>
  </si>
  <si>
    <t>Producción</t>
  </si>
  <si>
    <t>Exportación</t>
  </si>
  <si>
    <t>Importacion</t>
  </si>
  <si>
    <t>BRASIL</t>
  </si>
  <si>
    <t>BOLIVIA</t>
  </si>
  <si>
    <t>COLOMBIA</t>
  </si>
  <si>
    <t>CHILE</t>
  </si>
  <si>
    <t>COSTA RICA</t>
  </si>
  <si>
    <t>ECUADOR</t>
  </si>
  <si>
    <t>HONDURAS</t>
  </si>
  <si>
    <t>MEXICO</t>
  </si>
  <si>
    <t>PANAMA</t>
  </si>
  <si>
    <t>PARAGUAY</t>
  </si>
  <si>
    <t>PERU</t>
  </si>
  <si>
    <t>URUGUAY</t>
  </si>
  <si>
    <t>VENEZUELA</t>
  </si>
  <si>
    <t>PAIS</t>
  </si>
  <si>
    <t>Argentina</t>
  </si>
  <si>
    <t>Bolivia</t>
  </si>
  <si>
    <t>Brasil</t>
  </si>
  <si>
    <t>Colombia</t>
  </si>
  <si>
    <t>Chile</t>
  </si>
  <si>
    <t>Costa Rica</t>
  </si>
  <si>
    <t>Ecuador</t>
  </si>
  <si>
    <t>Honduras</t>
  </si>
  <si>
    <t>Mexico</t>
  </si>
  <si>
    <t>Panama</t>
  </si>
  <si>
    <t>Paraguay</t>
  </si>
  <si>
    <t>Peru</t>
  </si>
  <si>
    <t>Rep. Dominicana</t>
  </si>
  <si>
    <t>Uruguay</t>
  </si>
  <si>
    <t>Venezuela</t>
  </si>
  <si>
    <t xml:space="preserve">Total </t>
  </si>
  <si>
    <t>Dif %</t>
  </si>
  <si>
    <t>Acum</t>
  </si>
  <si>
    <t>VENTAS TOTALES</t>
  </si>
  <si>
    <t>Autos</t>
  </si>
  <si>
    <t>Livianos</t>
  </si>
  <si>
    <t>Datos Sector</t>
  </si>
  <si>
    <t>Camiones y Buses</t>
  </si>
  <si>
    <t>VENTAS ACUMULADAS POR SEGMENTOS</t>
  </si>
  <si>
    <t>DE LATINOAMERICA</t>
  </si>
  <si>
    <t>Proy 07</t>
  </si>
  <si>
    <t>U.S.A</t>
  </si>
  <si>
    <t>USA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</si>
</sst>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8">
    <font>
      <sz val="10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7" fontId="1" fillId="2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0" xfId="0" applyFill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wrapText="1"/>
    </xf>
    <xf numFmtId="172" fontId="3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3" fontId="5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2" fontId="3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3" borderId="4" xfId="0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7" fontId="5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5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7" fontId="5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9" xfId="0" applyFont="1" applyFill="1" applyBorder="1" applyAlignment="1">
      <alignment/>
    </xf>
    <xf numFmtId="17" fontId="5" fillId="3" borderId="6" xfId="0" applyNumberFormat="1" applyFont="1" applyFill="1" applyBorder="1" applyAlignment="1">
      <alignment horizontal="center"/>
    </xf>
    <xf numFmtId="177" fontId="3" fillId="2" borderId="20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3" fontId="3" fillId="2" borderId="22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5" fillId="4" borderId="22" xfId="0" applyNumberFormat="1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152400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1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.421875" style="6" customWidth="1"/>
    <col min="2" max="2" width="14.00390625" style="6" customWidth="1"/>
    <col min="3" max="3" width="8.57421875" style="6" customWidth="1"/>
    <col min="4" max="4" width="9.28125" style="6" customWidth="1"/>
    <col min="5" max="5" width="8.57421875" style="6" customWidth="1"/>
    <col min="6" max="6" width="8.140625" style="6" customWidth="1"/>
    <col min="7" max="7" width="9.00390625" style="6" customWidth="1"/>
    <col min="8" max="8" width="7.8515625" style="6" customWidth="1"/>
    <col min="9" max="9" width="12.00390625" style="6" customWidth="1"/>
    <col min="10" max="10" width="8.57421875" style="6" customWidth="1"/>
    <col min="11" max="11" width="8.7109375" style="6" customWidth="1"/>
    <col min="12" max="12" width="5.140625" style="6" customWidth="1"/>
    <col min="13" max="13" width="6.140625" style="6" hidden="1" customWidth="1"/>
    <col min="14" max="14" width="0" style="6" hidden="1" customWidth="1"/>
    <col min="15" max="21" width="11.421875" style="6" hidden="1" customWidth="1"/>
    <col min="22" max="22" width="11.421875" style="6" customWidth="1"/>
    <col min="23" max="24" width="0" style="6" hidden="1" customWidth="1"/>
    <col min="25" max="16384" width="11.421875" style="6" customWidth="1"/>
  </cols>
  <sheetData>
    <row r="1" spans="3:13" s="1" customFormat="1" ht="12">
      <c r="C1" s="2"/>
      <c r="J1" s="2"/>
      <c r="M1" s="2"/>
    </row>
    <row r="2" spans="3:15" s="1" customFormat="1" ht="12">
      <c r="C2" s="2"/>
      <c r="J2" s="50">
        <v>39326</v>
      </c>
      <c r="M2" s="2"/>
      <c r="O2" s="2"/>
    </row>
    <row r="3" spans="3:15" s="1" customFormat="1" ht="12">
      <c r="C3" s="2"/>
      <c r="D3" s="2"/>
      <c r="J3" s="2" t="s">
        <v>15</v>
      </c>
      <c r="M3" s="2"/>
      <c r="O3" s="2"/>
    </row>
    <row r="4" spans="3:15" s="1" customFormat="1" ht="12">
      <c r="C4" s="2"/>
      <c r="D4" s="2" t="s">
        <v>16</v>
      </c>
      <c r="E4" s="2"/>
      <c r="M4" s="3"/>
      <c r="O4" s="2"/>
    </row>
    <row r="5" spans="3:5" s="1" customFormat="1" ht="12">
      <c r="C5" s="2"/>
      <c r="D5" s="2" t="s">
        <v>59</v>
      </c>
      <c r="E5" s="2"/>
    </row>
    <row r="6" spans="3:5" s="1" customFormat="1" ht="12">
      <c r="C6" s="2"/>
      <c r="D6" s="2"/>
      <c r="E6" s="2"/>
    </row>
    <row r="7" spans="3:5" s="1" customFormat="1" ht="12">
      <c r="C7" s="2"/>
      <c r="D7" s="2"/>
      <c r="E7" s="2"/>
    </row>
    <row r="8" ht="12.75">
      <c r="W8" s="6" t="s">
        <v>1</v>
      </c>
    </row>
    <row r="9" spans="2:24" ht="12" customHeight="1" thickBot="1">
      <c r="B9" s="5"/>
      <c r="C9" s="53" t="s">
        <v>53</v>
      </c>
      <c r="D9" s="54"/>
      <c r="E9" s="54"/>
      <c r="F9" s="54"/>
      <c r="G9" s="55"/>
      <c r="I9" s="31" t="s">
        <v>56</v>
      </c>
      <c r="J9" s="26">
        <v>39326</v>
      </c>
      <c r="K9" s="25" t="s">
        <v>52</v>
      </c>
      <c r="L9" s="52"/>
      <c r="M9" s="52"/>
      <c r="R9" s="6" t="s">
        <v>1</v>
      </c>
      <c r="W9" s="6">
        <v>18758</v>
      </c>
      <c r="X9" s="21">
        <v>39596</v>
      </c>
    </row>
    <row r="10" spans="2:24" ht="12" customHeight="1" thickBot="1">
      <c r="B10" s="4" t="s">
        <v>34</v>
      </c>
      <c r="C10" s="34">
        <v>39326</v>
      </c>
      <c r="D10" s="34">
        <v>38961</v>
      </c>
      <c r="E10" s="4" t="s">
        <v>51</v>
      </c>
      <c r="F10" s="4" t="s">
        <v>52</v>
      </c>
      <c r="G10" s="4" t="s">
        <v>60</v>
      </c>
      <c r="I10" s="29" t="s">
        <v>17</v>
      </c>
      <c r="J10" s="30"/>
      <c r="K10" s="33"/>
      <c r="P10" s="6">
        <v>9929</v>
      </c>
      <c r="Q10" s="8">
        <v>33016</v>
      </c>
      <c r="W10" s="6">
        <v>12285</v>
      </c>
      <c r="X10" s="21">
        <v>14205</v>
      </c>
    </row>
    <row r="11" spans="2:24" ht="12" customHeight="1">
      <c r="B11" s="5" t="s">
        <v>35</v>
      </c>
      <c r="C11" s="7">
        <v>48860</v>
      </c>
      <c r="D11" s="7">
        <v>39269</v>
      </c>
      <c r="E11" s="9">
        <v>0.244</v>
      </c>
      <c r="F11" s="7">
        <v>452274</v>
      </c>
      <c r="G11" s="7">
        <v>560000</v>
      </c>
      <c r="I11" s="18" t="s">
        <v>18</v>
      </c>
      <c r="J11" s="24">
        <v>49875</v>
      </c>
      <c r="K11" s="37">
        <v>379255</v>
      </c>
      <c r="P11" s="6">
        <v>6838</v>
      </c>
      <c r="Q11" s="8">
        <v>11117</v>
      </c>
      <c r="W11" s="6">
        <v>420</v>
      </c>
      <c r="X11" s="21">
        <v>375</v>
      </c>
    </row>
    <row r="12" spans="2:24" ht="12" customHeight="1">
      <c r="B12" s="5" t="s">
        <v>36</v>
      </c>
      <c r="C12" s="7"/>
      <c r="D12" s="7"/>
      <c r="E12" s="9"/>
      <c r="F12" s="7"/>
      <c r="G12" s="7"/>
      <c r="I12" s="19" t="s">
        <v>19</v>
      </c>
      <c r="J12" s="7">
        <v>32924</v>
      </c>
      <c r="K12" s="38">
        <v>217490</v>
      </c>
      <c r="P12" s="6">
        <v>212</v>
      </c>
      <c r="Q12" s="8">
        <v>277</v>
      </c>
      <c r="W12" s="6">
        <v>1083</v>
      </c>
      <c r="X12" s="21">
        <v>1210</v>
      </c>
    </row>
    <row r="13" spans="2:24" ht="12" customHeight="1" thickBot="1">
      <c r="B13" s="5" t="s">
        <v>37</v>
      </c>
      <c r="C13" s="7"/>
      <c r="D13" s="7"/>
      <c r="E13" s="9"/>
      <c r="F13" s="7"/>
      <c r="G13" s="7"/>
      <c r="I13" s="27" t="s">
        <v>20</v>
      </c>
      <c r="J13" s="28">
        <v>23071</v>
      </c>
      <c r="K13" s="39">
        <v>236977</v>
      </c>
      <c r="P13" s="6">
        <v>526</v>
      </c>
      <c r="Q13" s="8">
        <v>1035</v>
      </c>
      <c r="W13" s="6">
        <v>1563</v>
      </c>
      <c r="X13" s="21">
        <v>1841</v>
      </c>
    </row>
    <row r="14" spans="2:24" ht="12" customHeight="1" thickBot="1">
      <c r="B14" s="5" t="s">
        <v>38</v>
      </c>
      <c r="C14" s="7"/>
      <c r="D14" s="7"/>
      <c r="E14" s="9"/>
      <c r="F14" s="7"/>
      <c r="G14" s="7"/>
      <c r="I14" s="29" t="s">
        <v>22</v>
      </c>
      <c r="J14" s="32"/>
      <c r="K14" s="40"/>
      <c r="P14" s="6">
        <v>857</v>
      </c>
      <c r="Q14" s="8">
        <v>1525</v>
      </c>
      <c r="W14" s="6">
        <v>7914</v>
      </c>
      <c r="X14" s="21">
        <v>13329</v>
      </c>
    </row>
    <row r="15" spans="2:24" ht="12" customHeight="1">
      <c r="B15" s="5" t="s">
        <v>39</v>
      </c>
      <c r="C15" s="7"/>
      <c r="D15" s="7"/>
      <c r="E15" s="9"/>
      <c r="F15" s="7"/>
      <c r="G15" s="7"/>
      <c r="I15" s="18" t="s">
        <v>18</v>
      </c>
      <c r="J15" s="24"/>
      <c r="K15" s="41"/>
      <c r="P15" s="6">
        <v>3384</v>
      </c>
      <c r="Q15" s="8">
        <v>11423</v>
      </c>
      <c r="W15" s="6">
        <v>1285</v>
      </c>
      <c r="X15" s="21">
        <v>1131</v>
      </c>
    </row>
    <row r="16" spans="2:24" ht="12" customHeight="1">
      <c r="B16" s="5" t="s">
        <v>40</v>
      </c>
      <c r="C16" s="7"/>
      <c r="D16" s="7"/>
      <c r="E16" s="9"/>
      <c r="F16" s="7"/>
      <c r="G16" s="7"/>
      <c r="I16" s="19" t="s">
        <v>19</v>
      </c>
      <c r="J16" s="7"/>
      <c r="K16" s="38"/>
      <c r="L16" s="13"/>
      <c r="M16" s="13"/>
      <c r="N16" s="14"/>
      <c r="S16" s="6">
        <v>571</v>
      </c>
      <c r="T16" s="8">
        <v>901</v>
      </c>
      <c r="W16" s="6">
        <v>1645</v>
      </c>
      <c r="X16" s="21">
        <v>3617</v>
      </c>
    </row>
    <row r="17" spans="2:24" ht="12" customHeight="1" thickBot="1">
      <c r="B17" s="5" t="s">
        <v>41</v>
      </c>
      <c r="C17" s="7"/>
      <c r="D17" s="7"/>
      <c r="E17" s="9"/>
      <c r="F17" s="7"/>
      <c r="G17" s="7"/>
      <c r="I17" s="27" t="s">
        <v>20</v>
      </c>
      <c r="J17" s="28"/>
      <c r="K17" s="42"/>
      <c r="L17" s="13"/>
      <c r="M17" s="13"/>
      <c r="N17" s="14"/>
      <c r="S17" s="6">
        <v>820</v>
      </c>
      <c r="T17" s="8">
        <v>2906</v>
      </c>
      <c r="W17" s="6">
        <v>466</v>
      </c>
      <c r="X17" s="21">
        <v>397</v>
      </c>
    </row>
    <row r="18" spans="2:24" ht="12" customHeight="1" thickBot="1">
      <c r="B18" s="5" t="s">
        <v>42</v>
      </c>
      <c r="C18" s="7"/>
      <c r="D18" s="7"/>
      <c r="E18" s="9"/>
      <c r="F18" s="7"/>
      <c r="G18" s="7"/>
      <c r="I18" s="29" t="s">
        <v>21</v>
      </c>
      <c r="J18" s="32"/>
      <c r="K18" s="40"/>
      <c r="S18" s="6">
        <v>224</v>
      </c>
      <c r="T18" s="8">
        <v>355</v>
      </c>
      <c r="V18" s="56"/>
      <c r="W18" s="6">
        <v>868</v>
      </c>
      <c r="X18" s="21">
        <v>916</v>
      </c>
    </row>
    <row r="19" spans="2:24" ht="12" customHeight="1">
      <c r="B19" s="5" t="s">
        <v>43</v>
      </c>
      <c r="C19" s="7"/>
      <c r="D19" s="7"/>
      <c r="E19" s="9"/>
      <c r="F19" s="7"/>
      <c r="G19" s="7"/>
      <c r="I19" s="18" t="s">
        <v>18</v>
      </c>
      <c r="J19" s="24"/>
      <c r="K19" s="41"/>
      <c r="L19" s="15"/>
      <c r="M19" s="15"/>
      <c r="N19" s="16"/>
      <c r="S19" s="6">
        <v>322</v>
      </c>
      <c r="T19" s="8">
        <v>722</v>
      </c>
      <c r="V19" s="56"/>
      <c r="W19" s="6">
        <v>933</v>
      </c>
      <c r="X19" s="21">
        <v>1203</v>
      </c>
    </row>
    <row r="20" spans="2:24" ht="12" customHeight="1">
      <c r="B20" s="5" t="s">
        <v>44</v>
      </c>
      <c r="C20" s="7"/>
      <c r="D20" s="7"/>
      <c r="E20" s="9"/>
      <c r="F20" s="7"/>
      <c r="G20" s="7"/>
      <c r="I20" s="19" t="s">
        <v>19</v>
      </c>
      <c r="J20" s="23"/>
      <c r="K20" s="38"/>
      <c r="L20" s="15"/>
      <c r="Q20" s="6">
        <v>341</v>
      </c>
      <c r="R20" s="8">
        <v>995</v>
      </c>
      <c r="W20" s="6">
        <v>394</v>
      </c>
      <c r="X20" s="21">
        <v>411</v>
      </c>
    </row>
    <row r="21" spans="2:24" ht="12" customHeight="1" thickBot="1">
      <c r="B21" s="5" t="s">
        <v>45</v>
      </c>
      <c r="C21" s="7"/>
      <c r="D21" s="7"/>
      <c r="E21" s="9"/>
      <c r="F21" s="7"/>
      <c r="G21" s="7"/>
      <c r="I21" s="27" t="s">
        <v>20</v>
      </c>
      <c r="J21" s="48"/>
      <c r="K21" s="42"/>
      <c r="L21" s="17"/>
      <c r="Q21" s="6">
        <v>171</v>
      </c>
      <c r="R21" s="8">
        <v>351</v>
      </c>
      <c r="W21" s="6">
        <v>2323</v>
      </c>
      <c r="X21" s="21">
        <v>6270</v>
      </c>
    </row>
    <row r="22" spans="2:24" ht="12" customHeight="1" thickBot="1">
      <c r="B22" s="5" t="s">
        <v>46</v>
      </c>
      <c r="C22" s="7"/>
      <c r="D22" s="7"/>
      <c r="E22" s="9"/>
      <c r="F22" s="7"/>
      <c r="G22" s="7"/>
      <c r="I22" s="29" t="s">
        <v>23</v>
      </c>
      <c r="J22" s="32"/>
      <c r="K22" s="40"/>
      <c r="L22" s="17"/>
      <c r="Q22" s="6">
        <v>918</v>
      </c>
      <c r="R22" s="8">
        <v>5498</v>
      </c>
      <c r="W22" s="6">
        <v>1265</v>
      </c>
      <c r="X22" s="21">
        <v>1408</v>
      </c>
    </row>
    <row r="23" spans="2:24" ht="12" customHeight="1">
      <c r="B23" s="5" t="s">
        <v>47</v>
      </c>
      <c r="C23" s="7"/>
      <c r="D23" s="7"/>
      <c r="E23" s="9"/>
      <c r="F23" s="7"/>
      <c r="G23" s="7"/>
      <c r="I23" s="18" t="s">
        <v>18</v>
      </c>
      <c r="J23" s="24"/>
      <c r="K23" s="37"/>
      <c r="L23" s="17"/>
      <c r="Q23" s="6">
        <v>514</v>
      </c>
      <c r="R23" s="8">
        <v>1189</v>
      </c>
      <c r="W23" s="6">
        <v>1445</v>
      </c>
      <c r="X23" s="21">
        <v>1308</v>
      </c>
    </row>
    <row r="24" spans="2:24" ht="12" customHeight="1">
      <c r="B24" s="5" t="s">
        <v>48</v>
      </c>
      <c r="C24" s="7"/>
      <c r="D24" s="7"/>
      <c r="E24" s="9"/>
      <c r="F24" s="7"/>
      <c r="G24" s="7"/>
      <c r="I24" s="19" t="s">
        <v>19</v>
      </c>
      <c r="J24" s="7"/>
      <c r="K24" s="38"/>
      <c r="L24" s="17"/>
      <c r="Q24" s="6">
        <v>843</v>
      </c>
      <c r="R24" s="8">
        <v>1137</v>
      </c>
      <c r="W24" s="6">
        <v>862</v>
      </c>
      <c r="X24" s="21">
        <v>1446</v>
      </c>
    </row>
    <row r="25" spans="2:24" ht="12" customHeight="1" thickBot="1">
      <c r="B25" s="5" t="s">
        <v>49</v>
      </c>
      <c r="C25" s="7"/>
      <c r="D25" s="7"/>
      <c r="E25" s="9"/>
      <c r="F25" s="7"/>
      <c r="G25" s="7"/>
      <c r="I25" s="27" t="s">
        <v>20</v>
      </c>
      <c r="J25" s="28"/>
      <c r="K25" s="39"/>
      <c r="L25" s="17"/>
      <c r="Q25" s="6">
        <v>488</v>
      </c>
      <c r="R25" s="8">
        <v>1158</v>
      </c>
      <c r="W25" s="6">
        <v>1408</v>
      </c>
      <c r="X25" s="21">
        <v>1290</v>
      </c>
    </row>
    <row r="26" spans="2:24" ht="12" customHeight="1" thickBot="1">
      <c r="B26" s="5" t="s">
        <v>61</v>
      </c>
      <c r="C26" s="7"/>
      <c r="D26" s="7"/>
      <c r="E26" s="9"/>
      <c r="F26" s="7"/>
      <c r="G26" s="44"/>
      <c r="I26" s="29" t="s">
        <v>24</v>
      </c>
      <c r="J26" s="32"/>
      <c r="K26" s="40"/>
      <c r="L26" s="17"/>
      <c r="Q26" s="6">
        <v>486</v>
      </c>
      <c r="R26" s="8">
        <v>1048</v>
      </c>
      <c r="W26" s="6">
        <v>711</v>
      </c>
      <c r="X26" s="21">
        <v>1202</v>
      </c>
    </row>
    <row r="27" spans="2:24" ht="12" customHeight="1">
      <c r="B27" s="10" t="s">
        <v>50</v>
      </c>
      <c r="C27" s="11">
        <f>SUM(C11:C26)</f>
        <v>48860</v>
      </c>
      <c r="D27" s="11">
        <f>SUM(D11:D26)</f>
        <v>39269</v>
      </c>
      <c r="E27" s="12">
        <f>(C27-D27)/D27</f>
        <v>0.24423845781659834</v>
      </c>
      <c r="F27" s="11">
        <f>SUM(F11:F26)</f>
        <v>452274</v>
      </c>
      <c r="G27" s="49">
        <f>SUM(G11:G26)</f>
        <v>560000</v>
      </c>
      <c r="I27" s="18" t="s">
        <v>18</v>
      </c>
      <c r="J27" s="24"/>
      <c r="K27" s="37"/>
      <c r="L27" s="17"/>
      <c r="Q27" s="6">
        <v>242</v>
      </c>
      <c r="R27" s="8">
        <v>1014</v>
      </c>
      <c r="W27" s="6">
        <v>448</v>
      </c>
      <c r="X27" s="21">
        <v>885</v>
      </c>
    </row>
    <row r="28" spans="9:24" ht="12" customHeight="1">
      <c r="I28" s="19" t="s">
        <v>19</v>
      </c>
      <c r="J28" s="7"/>
      <c r="K28" s="38"/>
      <c r="L28" s="17"/>
      <c r="Q28" s="6">
        <v>243</v>
      </c>
      <c r="R28" s="8">
        <v>771</v>
      </c>
      <c r="W28" s="6">
        <v>863</v>
      </c>
      <c r="X28" s="21">
        <v>845</v>
      </c>
    </row>
    <row r="29" spans="9:24" ht="12" customHeight="1" thickBot="1">
      <c r="I29" s="27" t="s">
        <v>20</v>
      </c>
      <c r="J29" s="28"/>
      <c r="K29" s="39"/>
      <c r="L29" s="17"/>
      <c r="Q29" s="6">
        <v>489</v>
      </c>
      <c r="R29" s="8">
        <v>651</v>
      </c>
      <c r="W29" s="6">
        <v>6739</v>
      </c>
      <c r="X29" s="21">
        <v>9838</v>
      </c>
    </row>
    <row r="30" spans="2:24" ht="12" customHeight="1" thickBot="1">
      <c r="B30" s="35"/>
      <c r="C30" s="35"/>
      <c r="D30" s="35"/>
      <c r="E30" s="35"/>
      <c r="F30" s="36"/>
      <c r="I30" s="29" t="s">
        <v>25</v>
      </c>
      <c r="J30" s="32"/>
      <c r="K30" s="40"/>
      <c r="L30" s="17"/>
      <c r="Q30" s="6">
        <v>2981</v>
      </c>
      <c r="R30" s="8">
        <v>8332</v>
      </c>
      <c r="W30" s="6">
        <v>594</v>
      </c>
      <c r="X30" s="21">
        <v>478</v>
      </c>
    </row>
    <row r="31" spans="2:24" ht="12" customHeight="1">
      <c r="B31" s="35"/>
      <c r="C31" s="35"/>
      <c r="D31" s="35"/>
      <c r="E31" s="35"/>
      <c r="F31" s="36"/>
      <c r="I31" s="18" t="s">
        <v>18</v>
      </c>
      <c r="J31" s="24"/>
      <c r="K31" s="37"/>
      <c r="L31" s="17"/>
      <c r="Q31" s="6">
        <v>321</v>
      </c>
      <c r="R31" s="8">
        <v>386</v>
      </c>
      <c r="W31" s="6">
        <v>598</v>
      </c>
      <c r="X31" s="21">
        <v>690</v>
      </c>
    </row>
    <row r="32" spans="2:24" ht="12" customHeight="1">
      <c r="B32" s="45"/>
      <c r="C32" s="51" t="s">
        <v>58</v>
      </c>
      <c r="D32" s="51"/>
      <c r="E32" s="51"/>
      <c r="F32" s="51"/>
      <c r="I32" s="19" t="s">
        <v>19</v>
      </c>
      <c r="J32" s="7"/>
      <c r="K32" s="38"/>
      <c r="S32" s="6">
        <v>331</v>
      </c>
      <c r="T32" s="8">
        <v>443</v>
      </c>
      <c r="W32" s="6">
        <v>1288</v>
      </c>
      <c r="X32" s="21">
        <v>1456</v>
      </c>
    </row>
    <row r="33" spans="2:20" ht="12" customHeight="1" thickBot="1">
      <c r="B33" s="4" t="s">
        <v>34</v>
      </c>
      <c r="C33" s="46" t="s">
        <v>54</v>
      </c>
      <c r="D33" s="46" t="s">
        <v>55</v>
      </c>
      <c r="E33" s="59" t="s">
        <v>57</v>
      </c>
      <c r="F33" s="60"/>
      <c r="I33" s="27" t="s">
        <v>20</v>
      </c>
      <c r="J33" s="28"/>
      <c r="K33" s="39"/>
      <c r="S33" s="6">
        <v>512</v>
      </c>
      <c r="T33" s="8">
        <v>1208</v>
      </c>
    </row>
    <row r="34" spans="2:20" ht="12" customHeight="1" thickBot="1">
      <c r="B34" s="5" t="s">
        <v>35</v>
      </c>
      <c r="C34" s="7">
        <v>341692</v>
      </c>
      <c r="D34" s="7">
        <v>81843</v>
      </c>
      <c r="E34" s="58">
        <v>28956</v>
      </c>
      <c r="F34" s="61"/>
      <c r="I34" s="29" t="s">
        <v>26</v>
      </c>
      <c r="J34" s="32"/>
      <c r="K34" s="40"/>
      <c r="S34" s="6">
        <v>32563</v>
      </c>
      <c r="T34" s="6">
        <v>87458</v>
      </c>
    </row>
    <row r="35" spans="2:11" ht="12" customHeight="1">
      <c r="B35" s="5" t="s">
        <v>36</v>
      </c>
      <c r="C35" s="7"/>
      <c r="D35" s="7"/>
      <c r="E35" s="58"/>
      <c r="F35" s="61"/>
      <c r="I35" s="18" t="s">
        <v>18</v>
      </c>
      <c r="J35" s="24"/>
      <c r="K35" s="37"/>
    </row>
    <row r="36" spans="2:19" ht="12" customHeight="1">
      <c r="B36" s="5" t="s">
        <v>37</v>
      </c>
      <c r="C36" s="7"/>
      <c r="D36" s="7"/>
      <c r="E36" s="58"/>
      <c r="F36" s="61"/>
      <c r="I36" s="19" t="s">
        <v>19</v>
      </c>
      <c r="J36" s="7"/>
      <c r="K36" s="38"/>
      <c r="Q36" s="6" t="s">
        <v>0</v>
      </c>
      <c r="R36" s="6" t="s">
        <v>2</v>
      </c>
      <c r="S36" s="6" t="s">
        <v>1</v>
      </c>
    </row>
    <row r="37" spans="2:19" ht="10.5" customHeight="1" thickBot="1">
      <c r="B37" s="5" t="s">
        <v>38</v>
      </c>
      <c r="C37" s="7"/>
      <c r="D37" s="7"/>
      <c r="E37" s="57"/>
      <c r="F37" s="58"/>
      <c r="I37" s="27" t="s">
        <v>20</v>
      </c>
      <c r="J37" s="28"/>
      <c r="K37" s="39"/>
      <c r="Q37" s="6" t="s">
        <v>3</v>
      </c>
      <c r="R37" s="6">
        <v>200602</v>
      </c>
      <c r="S37" s="6">
        <v>6250</v>
      </c>
    </row>
    <row r="38" spans="2:19" ht="10.5" customHeight="1" thickBot="1">
      <c r="B38" s="5" t="s">
        <v>39</v>
      </c>
      <c r="C38" s="7"/>
      <c r="D38" s="7"/>
      <c r="E38" s="57"/>
      <c r="F38" s="58"/>
      <c r="I38" s="29" t="s">
        <v>27</v>
      </c>
      <c r="J38" s="32"/>
      <c r="K38" s="40"/>
      <c r="Q38" s="6" t="s">
        <v>4</v>
      </c>
      <c r="R38" s="6">
        <v>200602</v>
      </c>
      <c r="S38" s="6">
        <v>5182</v>
      </c>
    </row>
    <row r="39" spans="2:19" ht="10.5" customHeight="1">
      <c r="B39" s="5" t="s">
        <v>40</v>
      </c>
      <c r="C39" s="7"/>
      <c r="D39" s="7"/>
      <c r="E39" s="57"/>
      <c r="F39" s="58"/>
      <c r="I39" s="18" t="s">
        <v>18</v>
      </c>
      <c r="J39" s="24"/>
      <c r="K39" s="37"/>
      <c r="Q39" s="6" t="s">
        <v>5</v>
      </c>
      <c r="R39" s="6">
        <v>200602</v>
      </c>
      <c r="S39" s="6">
        <v>4683</v>
      </c>
    </row>
    <row r="40" spans="2:19" ht="10.5" customHeight="1">
      <c r="B40" s="5" t="s">
        <v>41</v>
      </c>
      <c r="C40" s="7"/>
      <c r="D40" s="7"/>
      <c r="E40" s="57"/>
      <c r="F40" s="58"/>
      <c r="I40" s="19" t="s">
        <v>19</v>
      </c>
      <c r="J40" s="7"/>
      <c r="K40" s="38"/>
      <c r="Q40" s="6" t="s">
        <v>6</v>
      </c>
      <c r="R40" s="6">
        <v>200602</v>
      </c>
      <c r="S40" s="6">
        <v>3613</v>
      </c>
    </row>
    <row r="41" spans="2:19" ht="10.5" customHeight="1" thickBot="1">
      <c r="B41" s="5" t="s">
        <v>42</v>
      </c>
      <c r="C41" s="7"/>
      <c r="D41" s="7"/>
      <c r="E41" s="57"/>
      <c r="F41" s="58"/>
      <c r="I41" s="27" t="s">
        <v>20</v>
      </c>
      <c r="J41" s="28"/>
      <c r="K41" s="39"/>
      <c r="Q41" s="6" t="s">
        <v>7</v>
      </c>
      <c r="R41" s="6">
        <v>200602</v>
      </c>
      <c r="S41" s="6">
        <v>3491</v>
      </c>
    </row>
    <row r="42" spans="2:19" ht="10.5" customHeight="1" thickBot="1">
      <c r="B42" s="5" t="s">
        <v>43</v>
      </c>
      <c r="C42" s="7"/>
      <c r="D42" s="7"/>
      <c r="E42" s="57"/>
      <c r="F42" s="58"/>
      <c r="I42" s="29" t="s">
        <v>28</v>
      </c>
      <c r="J42" s="32"/>
      <c r="K42" s="40"/>
      <c r="Q42" s="6" t="s">
        <v>8</v>
      </c>
      <c r="R42" s="6">
        <v>200602</v>
      </c>
      <c r="S42" s="6">
        <v>2757</v>
      </c>
    </row>
    <row r="43" spans="2:19" ht="10.5" customHeight="1">
      <c r="B43" s="5" t="s">
        <v>44</v>
      </c>
      <c r="C43" s="7"/>
      <c r="D43" s="7"/>
      <c r="E43" s="57"/>
      <c r="F43" s="58"/>
      <c r="I43" s="18" t="s">
        <v>18</v>
      </c>
      <c r="J43" s="24"/>
      <c r="K43" s="41"/>
      <c r="Q43" s="6" t="s">
        <v>9</v>
      </c>
      <c r="R43" s="6">
        <v>200602</v>
      </c>
      <c r="S43" s="6">
        <v>1183</v>
      </c>
    </row>
    <row r="44" spans="2:19" ht="10.5" customHeight="1">
      <c r="B44" s="5" t="s">
        <v>45</v>
      </c>
      <c r="C44" s="7"/>
      <c r="D44" s="7"/>
      <c r="E44" s="57"/>
      <c r="F44" s="58"/>
      <c r="I44" s="19" t="s">
        <v>19</v>
      </c>
      <c r="J44" s="23"/>
      <c r="K44" s="38"/>
      <c r="Q44" s="6" t="s">
        <v>10</v>
      </c>
      <c r="R44" s="6">
        <v>200602</v>
      </c>
      <c r="S44" s="6">
        <v>936</v>
      </c>
    </row>
    <row r="45" spans="2:19" ht="10.5" customHeight="1" thickBot="1">
      <c r="B45" s="5" t="s">
        <v>46</v>
      </c>
      <c r="C45" s="7"/>
      <c r="D45" s="7"/>
      <c r="E45" s="57"/>
      <c r="F45" s="58"/>
      <c r="I45" s="27" t="s">
        <v>20</v>
      </c>
      <c r="J45" s="28"/>
      <c r="K45" s="42"/>
      <c r="Q45" s="6" t="s">
        <v>11</v>
      </c>
      <c r="R45" s="6">
        <v>200602</v>
      </c>
      <c r="S45" s="6">
        <v>791</v>
      </c>
    </row>
    <row r="46" spans="2:19" ht="10.5" customHeight="1" thickBot="1">
      <c r="B46" s="5" t="s">
        <v>47</v>
      </c>
      <c r="C46" s="7"/>
      <c r="D46" s="7"/>
      <c r="E46" s="57"/>
      <c r="F46" s="58"/>
      <c r="I46" s="29" t="s">
        <v>29</v>
      </c>
      <c r="J46" s="32"/>
      <c r="K46" s="40"/>
      <c r="Q46" s="6" t="s">
        <v>12</v>
      </c>
      <c r="R46" s="6">
        <v>200602</v>
      </c>
      <c r="S46" s="6">
        <v>681</v>
      </c>
    </row>
    <row r="47" spans="2:19" ht="10.5" customHeight="1">
      <c r="B47" s="5" t="s">
        <v>48</v>
      </c>
      <c r="C47" s="7"/>
      <c r="D47" s="7"/>
      <c r="E47" s="57"/>
      <c r="F47" s="58"/>
      <c r="I47" s="18" t="s">
        <v>18</v>
      </c>
      <c r="J47" s="24"/>
      <c r="K47" s="37"/>
      <c r="Q47" s="6" t="s">
        <v>13</v>
      </c>
      <c r="R47" s="6">
        <v>200602</v>
      </c>
      <c r="S47" s="6">
        <v>673</v>
      </c>
    </row>
    <row r="48" spans="2:19" ht="10.5" customHeight="1">
      <c r="B48" s="5" t="s">
        <v>49</v>
      </c>
      <c r="C48" s="7"/>
      <c r="D48" s="7"/>
      <c r="E48" s="57"/>
      <c r="F48" s="58"/>
      <c r="I48" s="19" t="s">
        <v>19</v>
      </c>
      <c r="J48" s="7"/>
      <c r="K48" s="38"/>
      <c r="Q48" s="6" t="s">
        <v>14</v>
      </c>
      <c r="R48" s="6">
        <v>200602</v>
      </c>
      <c r="S48" s="6">
        <v>213</v>
      </c>
    </row>
    <row r="49" spans="2:19" ht="10.5" customHeight="1" thickBot="1">
      <c r="B49" s="5" t="s">
        <v>62</v>
      </c>
      <c r="C49" s="7"/>
      <c r="D49" s="7"/>
      <c r="E49" s="14"/>
      <c r="F49" s="47"/>
      <c r="I49" s="27" t="s">
        <v>20</v>
      </c>
      <c r="J49" s="28"/>
      <c r="K49" s="39"/>
      <c r="S49" s="6">
        <v>2110</v>
      </c>
    </row>
    <row r="50" spans="2:11" ht="10.5" customHeight="1" thickBot="1">
      <c r="B50" s="10" t="s">
        <v>50</v>
      </c>
      <c r="C50" s="11">
        <f>SUM(C34:C49)</f>
        <v>341692</v>
      </c>
      <c r="D50" s="11">
        <f>SUM(D34:D49)</f>
        <v>81843</v>
      </c>
      <c r="E50" s="62">
        <f>SUM(E34:E49)</f>
        <v>28956</v>
      </c>
      <c r="F50" s="63"/>
      <c r="I50" s="29" t="s">
        <v>30</v>
      </c>
      <c r="J50" s="32"/>
      <c r="K50" s="40"/>
    </row>
    <row r="51" spans="9:11" ht="10.5" customHeight="1">
      <c r="I51" s="18" t="s">
        <v>18</v>
      </c>
      <c r="J51" s="24"/>
      <c r="K51" s="41"/>
    </row>
    <row r="52" spans="9:11" ht="10.5" customHeight="1">
      <c r="I52" s="19" t="s">
        <v>19</v>
      </c>
      <c r="J52" s="23"/>
      <c r="K52" s="38"/>
    </row>
    <row r="53" spans="9:11" ht="10.5" customHeight="1" thickBot="1">
      <c r="I53" s="27" t="s">
        <v>20</v>
      </c>
      <c r="J53" s="28"/>
      <c r="K53" s="42"/>
    </row>
    <row r="54" spans="9:11" ht="10.5" customHeight="1" thickBot="1">
      <c r="I54" s="29" t="s">
        <v>31</v>
      </c>
      <c r="J54" s="32"/>
      <c r="K54" s="40"/>
    </row>
    <row r="55" spans="9:11" ht="10.5" customHeight="1">
      <c r="I55" s="18" t="s">
        <v>18</v>
      </c>
      <c r="J55" s="24"/>
      <c r="K55" s="41"/>
    </row>
    <row r="56" spans="9:11" ht="10.5" customHeight="1">
      <c r="I56" s="19" t="s">
        <v>19</v>
      </c>
      <c r="J56" s="23"/>
      <c r="K56" s="38"/>
    </row>
    <row r="57" spans="9:11" ht="10.5" customHeight="1" thickBot="1">
      <c r="I57" s="27" t="s">
        <v>20</v>
      </c>
      <c r="J57" s="28"/>
      <c r="K57" s="42"/>
    </row>
    <row r="58" spans="9:11" ht="10.5" customHeight="1" thickBot="1">
      <c r="I58" s="29" t="s">
        <v>47</v>
      </c>
      <c r="J58" s="32"/>
      <c r="K58" s="40"/>
    </row>
    <row r="59" spans="9:11" ht="10.5" customHeight="1">
      <c r="I59" s="18" t="s">
        <v>18</v>
      </c>
      <c r="J59" s="24"/>
      <c r="K59" s="37"/>
    </row>
    <row r="60" spans="9:11" ht="10.5" customHeight="1">
      <c r="I60" s="19" t="s">
        <v>19</v>
      </c>
      <c r="J60" s="7"/>
      <c r="K60" s="38"/>
    </row>
    <row r="61" spans="9:11" ht="10.5" customHeight="1" thickBot="1">
      <c r="I61" s="27" t="s">
        <v>20</v>
      </c>
      <c r="J61" s="28"/>
      <c r="K61" s="39"/>
    </row>
    <row r="62" spans="9:11" ht="10.5" customHeight="1" thickBot="1">
      <c r="I62" s="29" t="s">
        <v>32</v>
      </c>
      <c r="J62" s="32"/>
      <c r="K62" s="40"/>
    </row>
    <row r="63" spans="9:11" ht="10.5" customHeight="1">
      <c r="I63" s="18" t="s">
        <v>18</v>
      </c>
      <c r="J63" s="24">
        <v>0</v>
      </c>
      <c r="K63" s="41">
        <v>0</v>
      </c>
    </row>
    <row r="64" spans="9:11" ht="10.5" customHeight="1">
      <c r="I64" s="19" t="s">
        <v>19</v>
      </c>
      <c r="J64" s="23">
        <v>0</v>
      </c>
      <c r="K64" s="38">
        <v>0</v>
      </c>
    </row>
    <row r="65" spans="9:11" ht="10.5" customHeight="1" thickBot="1">
      <c r="I65" s="27" t="s">
        <v>20</v>
      </c>
      <c r="J65" s="28"/>
      <c r="K65" s="42"/>
    </row>
    <row r="66" spans="9:11" ht="10.5" customHeight="1" thickBot="1">
      <c r="I66" s="29" t="s">
        <v>33</v>
      </c>
      <c r="J66" s="32"/>
      <c r="K66" s="40"/>
    </row>
    <row r="67" spans="9:11" ht="10.5" customHeight="1">
      <c r="I67" s="18" t="s">
        <v>18</v>
      </c>
      <c r="J67" s="24"/>
      <c r="K67" s="41"/>
    </row>
    <row r="68" spans="9:11" ht="10.5" customHeight="1">
      <c r="I68" s="19" t="s">
        <v>19</v>
      </c>
      <c r="J68" s="23"/>
      <c r="K68" s="38"/>
    </row>
    <row r="69" spans="9:11" ht="10.5" customHeight="1" thickBot="1">
      <c r="I69" s="19" t="s">
        <v>20</v>
      </c>
      <c r="J69" s="22"/>
      <c r="K69" s="43"/>
    </row>
    <row r="70" spans="9:11" ht="13.5" thickBot="1">
      <c r="I70" s="29" t="s">
        <v>62</v>
      </c>
      <c r="J70" s="32"/>
      <c r="K70" s="40"/>
    </row>
    <row r="71" spans="9:11" ht="12.75">
      <c r="I71" s="18" t="s">
        <v>18</v>
      </c>
      <c r="J71" s="24"/>
      <c r="K71" s="41"/>
    </row>
    <row r="72" spans="9:11" ht="12.75">
      <c r="I72" s="19" t="s">
        <v>19</v>
      </c>
      <c r="J72" s="23"/>
      <c r="K72" s="38"/>
    </row>
    <row r="73" spans="3:13" s="1" customFormat="1" ht="12.75" thickBot="1">
      <c r="C73" s="2"/>
      <c r="I73" s="19" t="s">
        <v>20</v>
      </c>
      <c r="J73" s="22"/>
      <c r="K73" s="43"/>
      <c r="M73" s="2"/>
    </row>
    <row r="74" spans="3:15" s="1" customFormat="1" ht="12">
      <c r="C74" s="2"/>
      <c r="J74" s="2"/>
      <c r="M74" s="2"/>
      <c r="O74" s="2"/>
    </row>
    <row r="75" spans="3:15" s="1" customFormat="1" ht="12">
      <c r="C75" s="2"/>
      <c r="D75" s="2"/>
      <c r="J75" s="2"/>
      <c r="M75" s="2"/>
      <c r="O75" s="2"/>
    </row>
    <row r="76" spans="3:15" s="1" customFormat="1" ht="12">
      <c r="C76" s="2"/>
      <c r="D76" s="2"/>
      <c r="E76" s="2"/>
      <c r="M76" s="3"/>
      <c r="O76" s="2"/>
    </row>
    <row r="77" spans="3:5" s="1" customFormat="1" ht="12">
      <c r="C77" s="2"/>
      <c r="D77" s="2"/>
      <c r="E77" s="2"/>
    </row>
    <row r="78" spans="3:5" s="1" customFormat="1" ht="12">
      <c r="C78" s="2"/>
      <c r="D78" s="2"/>
      <c r="E78" s="2"/>
    </row>
    <row r="79" spans="3:5" s="1" customFormat="1" ht="12">
      <c r="C79" s="2"/>
      <c r="D79" s="2"/>
      <c r="E79" s="2"/>
    </row>
    <row r="135" ht="12.75">
      <c r="J135" s="20"/>
    </row>
  </sheetData>
  <mergeCells count="21">
    <mergeCell ref="E50:F50"/>
    <mergeCell ref="E45:F45"/>
    <mergeCell ref="E46:F46"/>
    <mergeCell ref="E47:F47"/>
    <mergeCell ref="E48:F48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C32:F32"/>
    <mergeCell ref="L9:M9"/>
    <mergeCell ref="C9:G9"/>
    <mergeCell ref="V18:V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msaunier</dc:creator>
  <cp:keywords/>
  <dc:description/>
  <cp:lastModifiedBy>glopez</cp:lastModifiedBy>
  <cp:lastPrinted>2006-10-04T14:59:40Z</cp:lastPrinted>
  <dcterms:created xsi:type="dcterms:W3CDTF">2006-04-10T14:40:34Z</dcterms:created>
  <dcterms:modified xsi:type="dcterms:W3CDTF">2007-10-12T16:59:48Z</dcterms:modified>
  <cp:category/>
  <cp:version/>
  <cp:contentType/>
  <cp:contentStatus/>
</cp:coreProperties>
</file>